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SGC_2018\Manual_Calidad\Objetivos\"/>
    </mc:Choice>
  </mc:AlternateContent>
  <bookViews>
    <workbookView xWindow="0" yWindow="0" windowWidth="20490" windowHeight="7755"/>
  </bookViews>
  <sheets>
    <sheet name="Servicio BAA_Nuevo" sheetId="1" r:id="rId1"/>
    <sheet name="Servicio DHI" sheetId="3" r:id="rId2"/>
    <sheet name="Servicio DHLE" sheetId="4" r:id="rId3"/>
    <sheet name="Servicio BAA_Histórico" sheetId="2" r:id="rId4"/>
  </sheets>
  <definedNames>
    <definedName name="_xlnm.Print_Area" localSheetId="3">'Servicio BAA_Histórico'!$A$1:$AK$46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3" i="2"/>
  <c r="C42" i="2"/>
  <c r="C41" i="2"/>
  <c r="C37" i="1"/>
</calcChain>
</file>

<file path=xl/sharedStrings.xml><?xml version="1.0" encoding="utf-8"?>
<sst xmlns="http://schemas.openxmlformats.org/spreadsheetml/2006/main" count="113" uniqueCount="52">
  <si>
    <t>Fecha de ultima actualización</t>
  </si>
  <si>
    <t>Septiembre de 2016</t>
  </si>
  <si>
    <t>Proceso</t>
  </si>
  <si>
    <t>Biblioteca Antonio Alatorre</t>
  </si>
  <si>
    <t>Sub proceso</t>
  </si>
  <si>
    <t>Servicios</t>
  </si>
  <si>
    <t>Objetivo</t>
  </si>
  <si>
    <t>Incrementar al 80% la satisfacción de los usuarios en relación al servicio que ofrecen los procesos del Sistema de Gestión de Calidad</t>
  </si>
  <si>
    <t>Meta</t>
  </si>
  <si>
    <t>Alcanzar como mínimo el 80% de satisfacción en la percepción de los usuarios respecto a los servicios ofrecidos por el porceso.</t>
  </si>
  <si>
    <t>Indicador</t>
  </si>
  <si>
    <t>Resultados anteriores vs. Resultados actuales.</t>
  </si>
  <si>
    <t>Responsable de medición</t>
  </si>
  <si>
    <t>Responsable de servicios</t>
  </si>
  <si>
    <t>Frecuencia de medición</t>
  </si>
  <si>
    <t>Anual</t>
  </si>
  <si>
    <t>Resultados</t>
  </si>
  <si>
    <t>Fecha</t>
  </si>
  <si>
    <t>Anterior</t>
  </si>
  <si>
    <t>Actual</t>
  </si>
  <si>
    <t>Septiembre de 2015</t>
  </si>
  <si>
    <t>Febrero de 2016</t>
  </si>
  <si>
    <t>Observaciones</t>
  </si>
  <si>
    <t>Incrementar al valor 4 de acuerdo a la escala de ilkert, la percepción del cliente respecto al servicio que brinda el proceso de Biblioteca Antonio Alatorre de acuerdo a los resultados obtenidos de la encuesta anterior</t>
  </si>
  <si>
    <t>Mantener al valor de 3.5 la percepción  del cliente respecto al servicio que brinda el proceso de Biblioteca Antonio Alatorre</t>
  </si>
  <si>
    <t>10 de junio de 2010</t>
  </si>
  <si>
    <t>17 de Noviembre de 2010</t>
  </si>
  <si>
    <t>Mayo de 2011</t>
  </si>
  <si>
    <t>Mayo de 2013</t>
  </si>
  <si>
    <t>Diciembre de 2013</t>
  </si>
  <si>
    <t>Octubre de 2014</t>
  </si>
  <si>
    <t>Se realizó la primera medición aplicando la encuesta de satisfacción de usuarios a nivel Red de Bibliotecas en el calendario 2010 "A"</t>
  </si>
  <si>
    <t>17  de noviembre de 2010</t>
  </si>
  <si>
    <t>Se realizó la medición aplicando la encuesta de satisfacción de usuarios a nivel Red de Bibliotecas  de el mes de Octubre, en la cual se muestra que deacuerdo a la meta, ésta se sigue cumpliendo.</t>
  </si>
  <si>
    <t>30 de mayo de 2013</t>
  </si>
  <si>
    <t>La medición se realizó hasta en la fecha mencionada, debido a que la Biblioteca Antonio Alatorre trabajaba también bajo un Sistema de Calidad a  nivel Bibliotecas, por lo cual, las mediciones anterirores pertencen a éste. Actualmente ya no se encuentran vinculados con dicho sistema y trabajan bajo el Sistema de Gestión de Calidad de CUCSur, por ello la medición de las encuestas de satisfacción se muestra bajo otros estándares.</t>
  </si>
  <si>
    <t>La posible causa de haber bajado el porcentaje de satisfacción fueron los cambios administrativos</t>
  </si>
  <si>
    <t>Centro Universitario de la Costa Sur</t>
  </si>
  <si>
    <t xml:space="preserve"> </t>
  </si>
  <si>
    <t>UNIVERSIDAD DE GUADALAJARA</t>
  </si>
  <si>
    <t xml:space="preserve">Proceso </t>
  </si>
  <si>
    <t>Junio de 2017</t>
  </si>
  <si>
    <t>Responsable de DHI</t>
  </si>
  <si>
    <t>Al cierre de cada ciclo escolar</t>
  </si>
  <si>
    <t>Acreditación del 60% de los estudiantes en cada curso</t>
  </si>
  <si>
    <t>Entrega de constancias de acreditación del curso</t>
  </si>
  <si>
    <t>Responsable de DHLE</t>
  </si>
  <si>
    <t>14 de mayo de 2018</t>
  </si>
  <si>
    <t>Lograr la satisfacción del 80 % de los usuarios que reciben capacitación de DHI</t>
  </si>
  <si>
    <t>Resultados de encuestas de evaluación aplicadas al curso de DHI.</t>
  </si>
  <si>
    <t xml:space="preserve">Anterior </t>
  </si>
  <si>
    <t>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</si>
</sst>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sz val="11"/>
      <color indexed="9"/>
      <name val="Book Antiqua"/>
      <family val="1"/>
    </font>
    <font>
      <sz val="14"/>
      <color indexed="9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12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9" fontId="2" fillId="4" borderId="0" xfId="2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1" xfId="1" applyFont="1" applyBorder="1" applyAlignment="1">
      <alignment vertical="center" wrapText="1"/>
    </xf>
    <xf numFmtId="0" fontId="8" fillId="0" borderId="42" xfId="1" applyFont="1" applyBorder="1" applyAlignment="1">
      <alignment horizontal="center" vertical="center" wrapText="1"/>
    </xf>
    <xf numFmtId="9" fontId="8" fillId="4" borderId="0" xfId="2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9" fontId="8" fillId="0" borderId="44" xfId="2" applyFont="1" applyBorder="1" applyAlignment="1">
      <alignment horizontal="center" vertical="center" wrapText="1"/>
    </xf>
    <xf numFmtId="9" fontId="8" fillId="0" borderId="45" xfId="2" applyFont="1" applyBorder="1" applyAlignment="1">
      <alignment horizontal="center" vertical="center" wrapText="1"/>
    </xf>
    <xf numFmtId="9" fontId="8" fillId="0" borderId="46" xfId="2" applyFont="1" applyBorder="1" applyAlignment="1">
      <alignment horizontal="center" vertical="center" wrapText="1"/>
    </xf>
    <xf numFmtId="9" fontId="8" fillId="0" borderId="44" xfId="2" applyNumberFormat="1" applyFont="1" applyBorder="1" applyAlignment="1">
      <alignment horizontal="center" vertical="center" wrapText="1"/>
    </xf>
    <xf numFmtId="9" fontId="8" fillId="0" borderId="45" xfId="2" applyNumberFormat="1" applyFont="1" applyBorder="1" applyAlignment="1">
      <alignment horizontal="center" vertical="center" wrapText="1"/>
    </xf>
    <xf numFmtId="9" fontId="8" fillId="0" borderId="46" xfId="2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 wrapText="1"/>
    </xf>
    <xf numFmtId="164" fontId="8" fillId="0" borderId="49" xfId="2" applyNumberFormat="1" applyFont="1" applyBorder="1" applyAlignment="1">
      <alignment horizontal="center" vertical="center" wrapText="1"/>
    </xf>
    <xf numFmtId="10" fontId="8" fillId="0" borderId="47" xfId="2" applyNumberFormat="1" applyFont="1" applyBorder="1" applyAlignment="1">
      <alignment horizontal="center" vertical="center" wrapText="1"/>
    </xf>
    <xf numFmtId="10" fontId="8" fillId="0" borderId="48" xfId="2" applyNumberFormat="1" applyFont="1" applyBorder="1" applyAlignment="1">
      <alignment horizontal="center" vertical="center" wrapText="1"/>
    </xf>
    <xf numFmtId="10" fontId="8" fillId="0" borderId="49" xfId="2" applyNumberFormat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9" fontId="8" fillId="0" borderId="47" xfId="2" applyFont="1" applyBorder="1" applyAlignment="1">
      <alignment horizontal="center" vertical="center" wrapText="1"/>
    </xf>
    <xf numFmtId="9" fontId="8" fillId="0" borderId="48" xfId="2" applyFont="1" applyBorder="1" applyAlignment="1">
      <alignment horizontal="center" vertical="center" wrapText="1"/>
    </xf>
    <xf numFmtId="9" fontId="8" fillId="0" borderId="49" xfId="2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9" fontId="8" fillId="0" borderId="53" xfId="2" applyFont="1" applyBorder="1" applyAlignment="1">
      <alignment horizontal="center" vertical="center" wrapText="1"/>
    </xf>
    <xf numFmtId="9" fontId="8" fillId="0" borderId="54" xfId="2" applyFont="1" applyBorder="1" applyAlignment="1">
      <alignment horizontal="center" vertical="center" wrapText="1"/>
    </xf>
    <xf numFmtId="9" fontId="8" fillId="0" borderId="55" xfId="2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17" fontId="8" fillId="0" borderId="59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64" xfId="1" applyFont="1" applyBorder="1" applyAlignment="1">
      <alignment horizontal="center" vertical="center" wrapText="1"/>
    </xf>
    <xf numFmtId="1" fontId="8" fillId="0" borderId="47" xfId="2" applyNumberFormat="1" applyFont="1" applyBorder="1" applyAlignment="1">
      <alignment horizontal="center" vertical="center" wrapText="1"/>
    </xf>
    <xf numFmtId="1" fontId="8" fillId="0" borderId="48" xfId="2" applyNumberFormat="1" applyFont="1" applyBorder="1" applyAlignment="1">
      <alignment horizontal="center" vertical="center" wrapText="1"/>
    </xf>
    <xf numFmtId="1" fontId="8" fillId="0" borderId="49" xfId="2" applyNumberFormat="1" applyFont="1" applyBorder="1" applyAlignment="1">
      <alignment horizontal="center" vertical="center" wrapText="1"/>
    </xf>
    <xf numFmtId="1" fontId="8" fillId="0" borderId="53" xfId="2" applyNumberFormat="1" applyFont="1" applyBorder="1" applyAlignment="1">
      <alignment horizontal="center" vertical="center" wrapText="1"/>
    </xf>
    <xf numFmtId="1" fontId="8" fillId="0" borderId="54" xfId="2" applyNumberFormat="1" applyFont="1" applyBorder="1" applyAlignment="1">
      <alignment horizontal="center" vertical="center" wrapText="1"/>
    </xf>
    <xf numFmtId="1" fontId="8" fillId="0" borderId="55" xfId="2" applyNumberFormat="1" applyFont="1" applyBorder="1" applyAlignment="1">
      <alignment horizontal="center" vertical="center" wrapText="1"/>
    </xf>
    <xf numFmtId="9" fontId="8" fillId="0" borderId="44" xfId="3" applyFont="1" applyBorder="1" applyAlignment="1">
      <alignment horizontal="center" vertical="center" wrapText="1"/>
    </xf>
    <xf numFmtId="9" fontId="8" fillId="0" borderId="45" xfId="3" applyFont="1" applyBorder="1" applyAlignment="1">
      <alignment horizontal="center" vertical="center" wrapText="1"/>
    </xf>
    <xf numFmtId="9" fontId="8" fillId="0" borderId="46" xfId="3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9" fontId="2" fillId="0" borderId="44" xfId="2" applyFont="1" applyBorder="1" applyAlignment="1">
      <alignment horizontal="center" vertical="center" wrapText="1"/>
    </xf>
    <xf numFmtId="9" fontId="2" fillId="0" borderId="45" xfId="2" applyFont="1" applyBorder="1" applyAlignment="1">
      <alignment horizontal="center" vertical="center" wrapText="1"/>
    </xf>
    <xf numFmtId="9" fontId="2" fillId="0" borderId="46" xfId="2" applyFont="1" applyBorder="1" applyAlignment="1">
      <alignment horizontal="center" vertical="center" wrapText="1"/>
    </xf>
    <xf numFmtId="164" fontId="2" fillId="0" borderId="44" xfId="2" applyNumberFormat="1" applyFont="1" applyBorder="1" applyAlignment="1">
      <alignment horizontal="center" vertical="center" wrapText="1"/>
    </xf>
    <xf numFmtId="164" fontId="2" fillId="0" borderId="45" xfId="2" applyNumberFormat="1" applyFont="1" applyBorder="1" applyAlignment="1">
      <alignment horizontal="center" vertical="center" wrapText="1"/>
    </xf>
    <xf numFmtId="164" fontId="2" fillId="0" borderId="46" xfId="2" applyNumberFormat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164" fontId="2" fillId="0" borderId="47" xfId="2" applyNumberFormat="1" applyFont="1" applyBorder="1" applyAlignment="1">
      <alignment horizontal="center" vertical="center" wrapText="1"/>
    </xf>
    <xf numFmtId="164" fontId="2" fillId="0" borderId="48" xfId="2" applyNumberFormat="1" applyFont="1" applyBorder="1" applyAlignment="1">
      <alignment horizontal="center" vertical="center" wrapText="1"/>
    </xf>
    <xf numFmtId="164" fontId="2" fillId="0" borderId="49" xfId="2" applyNumberFormat="1" applyFont="1" applyBorder="1" applyAlignment="1">
      <alignment horizontal="center" vertical="center" wrapText="1"/>
    </xf>
    <xf numFmtId="10" fontId="2" fillId="0" borderId="47" xfId="2" applyNumberFormat="1" applyFont="1" applyBorder="1" applyAlignment="1">
      <alignment horizontal="center" vertical="center" wrapText="1"/>
    </xf>
    <xf numFmtId="10" fontId="2" fillId="0" borderId="48" xfId="2" applyNumberFormat="1" applyFont="1" applyBorder="1" applyAlignment="1">
      <alignment horizontal="center" vertical="center" wrapText="1"/>
    </xf>
    <xf numFmtId="10" fontId="2" fillId="0" borderId="49" xfId="2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9" fontId="2" fillId="0" borderId="47" xfId="2" applyFont="1" applyBorder="1" applyAlignment="1">
      <alignment horizontal="center" vertical="center" wrapText="1"/>
    </xf>
    <xf numFmtId="9" fontId="2" fillId="0" borderId="48" xfId="2" applyFont="1" applyBorder="1" applyAlignment="1">
      <alignment horizontal="center" vertical="center" wrapText="1"/>
    </xf>
    <xf numFmtId="9" fontId="2" fillId="0" borderId="49" xfId="2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17" fontId="2" fillId="0" borderId="59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9" fontId="2" fillId="0" borderId="53" xfId="2" applyFont="1" applyBorder="1" applyAlignment="1">
      <alignment horizontal="center" vertical="center" wrapText="1"/>
    </xf>
    <xf numFmtId="9" fontId="2" fillId="0" borderId="54" xfId="2" applyFont="1" applyBorder="1" applyAlignment="1">
      <alignment horizontal="center" vertical="center" wrapText="1"/>
    </xf>
    <xf numFmtId="9" fontId="2" fillId="0" borderId="55" xfId="2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64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orcentaje" xfId="3" builtinId="5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val>
            <c:numRef>
              <c:f>'Servicio BAA_Nuevo'!$G$35:$G$41</c:f>
              <c:numCache>
                <c:formatCode>0.00%</c:formatCode>
                <c:ptCount val="7"/>
                <c:pt idx="0" formatCode="0%">
                  <c:v>0.76</c:v>
                </c:pt>
                <c:pt idx="1">
                  <c:v>0.80579999999999996</c:v>
                </c:pt>
                <c:pt idx="2">
                  <c:v>0.8</c:v>
                </c:pt>
                <c:pt idx="3" formatCode="0%">
                  <c:v>0.86</c:v>
                </c:pt>
                <c:pt idx="4" formatCode="0%">
                  <c:v>0.81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BAA_Nuevo'!$H$35:$H$41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BAA_Nuevo'!$I$35:$I$41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BAA_Nuevo'!$J$35:$J$41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048544"/>
        <c:axId val="288049104"/>
        <c:axId val="0"/>
      </c:bar3DChart>
      <c:catAx>
        <c:axId val="2880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049104"/>
        <c:crosses val="autoZero"/>
        <c:auto val="1"/>
        <c:lblAlgn val="ctr"/>
        <c:lblOffset val="100"/>
        <c:noMultiLvlLbl val="0"/>
      </c:catAx>
      <c:valAx>
        <c:axId val="2880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04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val>
            <c:numRef>
              <c:f>'Servicio DHI'!$G$35:$G$41</c:f>
              <c:numCache>
                <c:formatCode>0</c:formatCode>
                <c:ptCount val="7"/>
                <c:pt idx="0" formatCode="0%">
                  <c:v>0.89500000000000002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DHI'!$H$35:$H$41</c:f>
              <c:numCache>
                <c:formatCode>0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DHI'!$I$35:$I$41</c:f>
              <c:numCache>
                <c:formatCode>0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DHI'!$J$35:$J$41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053024"/>
        <c:axId val="288053584"/>
        <c:axId val="0"/>
      </c:bar3DChart>
      <c:catAx>
        <c:axId val="2880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053584"/>
        <c:crosses val="autoZero"/>
        <c:auto val="1"/>
        <c:lblAlgn val="ctr"/>
        <c:lblOffset val="100"/>
        <c:noMultiLvlLbl val="0"/>
      </c:catAx>
      <c:valAx>
        <c:axId val="2880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05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val>
            <c:numRef>
              <c:f>'Servicio DHLE'!$G$35:$G$41</c:f>
              <c:numCache>
                <c:formatCode>0.00%</c:formatCode>
                <c:ptCount val="7"/>
                <c:pt idx="0" formatCode="0%">
                  <c:v>0.6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DHLE'!$H$35:$H$41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DHLE'!$I$35:$I$41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DHLE'!$J$35:$J$41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13712"/>
        <c:axId val="288914272"/>
        <c:axId val="0"/>
      </c:bar3DChart>
      <c:catAx>
        <c:axId val="2889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914272"/>
        <c:crosses val="autoZero"/>
        <c:auto val="1"/>
        <c:lblAlgn val="ctr"/>
        <c:lblOffset val="100"/>
        <c:noMultiLvlLbl val="0"/>
      </c:catAx>
      <c:valAx>
        <c:axId val="288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88913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4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1823509925337"/>
          <c:y val="7.5869409604431892E-2"/>
          <c:w val="0.88910216851227175"/>
          <c:h val="0.88486984232023913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'Servicio BAA_Histórico'!$G$37:$G$43</c:f>
              <c:numCache>
                <c:formatCode>0.00%</c:formatCode>
                <c:ptCount val="7"/>
                <c:pt idx="0" formatCode="0.0%">
                  <c:v>3.5999999999999997E-2</c:v>
                </c:pt>
                <c:pt idx="1">
                  <c:v>3.5200000000000002E-2</c:v>
                </c:pt>
                <c:pt idx="2">
                  <c:v>3.5900000000000001E-2</c:v>
                </c:pt>
                <c:pt idx="3" formatCode="0%">
                  <c:v>0.63</c:v>
                </c:pt>
                <c:pt idx="4" formatCode="0%">
                  <c:v>0.53669999999999995</c:v>
                </c:pt>
                <c:pt idx="5" formatCode="0%">
                  <c:v>0.79069999999999996</c:v>
                </c:pt>
                <c:pt idx="6" formatCode="0%">
                  <c:v>0.75558599999999998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BAA_Histórico'!$H$37:$H$43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BAA_Histórico'!$I$37:$I$43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BAA_Histórico'!$J$37:$J$43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288918192"/>
        <c:axId val="281294256"/>
        <c:axId val="0"/>
      </c:bar3DChart>
      <c:catAx>
        <c:axId val="28891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81294256"/>
        <c:crosses val="autoZero"/>
        <c:auto val="1"/>
        <c:lblAlgn val="ctr"/>
        <c:lblOffset val="100"/>
        <c:noMultiLvlLbl val="0"/>
      </c:catAx>
      <c:valAx>
        <c:axId val="28129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891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587865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496425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513093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529762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508807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506902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558337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1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5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549</xdr:row>
      <xdr:rowOff>66675</xdr:rowOff>
    </xdr:from>
    <xdr:to>
      <xdr:col>255</xdr:col>
      <xdr:colOff>285750</xdr:colOff>
      <xdr:row>553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723120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549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631680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547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648348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547</xdr:row>
      <xdr:rowOff>142875</xdr:rowOff>
    </xdr:from>
    <xdr:to>
      <xdr:col>255</xdr:col>
      <xdr:colOff>285750</xdr:colOff>
      <xdr:row>549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66501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104775</xdr:rowOff>
    </xdr:from>
    <xdr:to>
      <xdr:col>255</xdr:col>
      <xdr:colOff>285750</xdr:colOff>
      <xdr:row>549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644062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546</xdr:row>
      <xdr:rowOff>85725</xdr:rowOff>
    </xdr:from>
    <xdr:to>
      <xdr:col>255</xdr:col>
      <xdr:colOff>285750</xdr:colOff>
      <xdr:row>554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642157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549</xdr:row>
      <xdr:rowOff>85725</xdr:rowOff>
    </xdr:from>
    <xdr:to>
      <xdr:col>255</xdr:col>
      <xdr:colOff>285750</xdr:colOff>
      <xdr:row>550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693592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257175</xdr:colOff>
      <xdr:row>0</xdr:row>
      <xdr:rowOff>19050</xdr:rowOff>
    </xdr:from>
    <xdr:to>
      <xdr:col>35</xdr:col>
      <xdr:colOff>47625</xdr:colOff>
      <xdr:row>4</xdr:row>
      <xdr:rowOff>95250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9050"/>
          <a:ext cx="8448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38100</xdr:rowOff>
    </xdr:from>
    <xdr:to>
      <xdr:col>4</xdr:col>
      <xdr:colOff>276225</xdr:colOff>
      <xdr:row>6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10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66675</xdr:colOff>
      <xdr:row>32</xdr:row>
      <xdr:rowOff>85725</xdr:rowOff>
    </xdr:from>
    <xdr:to>
      <xdr:col>35</xdr:col>
      <xdr:colOff>190500</xdr:colOff>
      <xdr:row>42</xdr:row>
      <xdr:rowOff>28575</xdr:rowOff>
    </xdr:to>
    <xdr:graphicFrame macro="">
      <xdr:nvGraphicFramePr>
        <xdr:cNvPr id="11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zoomScale="80" zoomScaleNormal="80" workbookViewId="0">
      <selection activeCell="AO21" sqref="AO21"/>
    </sheetView>
  </sheetViews>
  <sheetFormatPr baseColWidth="10" defaultColWidth="4.28515625" defaultRowHeight="12.75" x14ac:dyDescent="0.25"/>
  <cols>
    <col min="1" max="18" width="4.28515625" style="15" customWidth="1"/>
    <col min="19" max="19" width="1.28515625" style="15" customWidth="1"/>
    <col min="20" max="16384" width="4.28515625" style="15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 t="s">
        <v>41</v>
      </c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9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11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13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15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21" customHeight="1" thickBot="1" x14ac:dyDescent="0.3">
      <c r="B34" s="17"/>
      <c r="C34" s="87" t="s">
        <v>18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88">
        <v>0.79</v>
      </c>
      <c r="D35" s="89"/>
      <c r="E35" s="89"/>
      <c r="F35" s="90"/>
      <c r="G35" s="91">
        <v>0.76</v>
      </c>
      <c r="H35" s="92"/>
      <c r="I35" s="92"/>
      <c r="J35" s="93"/>
      <c r="K35" s="94" t="s">
        <v>20</v>
      </c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97">
        <v>0.76</v>
      </c>
      <c r="D36" s="98"/>
      <c r="E36" s="98"/>
      <c r="F36" s="99"/>
      <c r="G36" s="100">
        <v>0.80579999999999996</v>
      </c>
      <c r="H36" s="101"/>
      <c r="I36" s="101"/>
      <c r="J36" s="102"/>
      <c r="K36" s="103" t="s">
        <v>21</v>
      </c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97">
        <f>G36</f>
        <v>0.80579999999999996</v>
      </c>
      <c r="D37" s="98"/>
      <c r="E37" s="98"/>
      <c r="F37" s="99"/>
      <c r="G37" s="100">
        <v>0.8</v>
      </c>
      <c r="H37" s="101"/>
      <c r="I37" s="101"/>
      <c r="J37" s="102"/>
      <c r="K37" s="103" t="s">
        <v>1</v>
      </c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06">
        <f>G37</f>
        <v>0.8</v>
      </c>
      <c r="D38" s="107"/>
      <c r="E38" s="107"/>
      <c r="F38" s="108"/>
      <c r="G38" s="106">
        <v>0.86</v>
      </c>
      <c r="H38" s="107"/>
      <c r="I38" s="107"/>
      <c r="J38" s="108"/>
      <c r="K38" s="109" t="s">
        <v>41</v>
      </c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06">
        <v>0.86</v>
      </c>
      <c r="D39" s="107"/>
      <c r="E39" s="107"/>
      <c r="F39" s="108"/>
      <c r="G39" s="106">
        <v>0.81</v>
      </c>
      <c r="H39" s="107"/>
      <c r="I39" s="107"/>
      <c r="J39" s="108"/>
      <c r="K39" s="109" t="s">
        <v>51</v>
      </c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06"/>
      <c r="D40" s="107"/>
      <c r="E40" s="107"/>
      <c r="F40" s="108"/>
      <c r="G40" s="106"/>
      <c r="H40" s="107"/>
      <c r="I40" s="107"/>
      <c r="J40" s="108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13"/>
      <c r="D41" s="114"/>
      <c r="E41" s="114"/>
      <c r="F41" s="115"/>
      <c r="G41" s="113"/>
      <c r="H41" s="114"/>
      <c r="I41" s="114"/>
      <c r="J41" s="115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C51:G51"/>
    <mergeCell ref="H51:AI51"/>
    <mergeCell ref="C52:G52"/>
    <mergeCell ref="H52:AI52"/>
    <mergeCell ref="C53:G53"/>
    <mergeCell ref="H53:AI53"/>
    <mergeCell ref="C58:G58"/>
    <mergeCell ref="H58:AI58"/>
    <mergeCell ref="C59:G59"/>
    <mergeCell ref="H59:AI59"/>
    <mergeCell ref="C54:G54"/>
    <mergeCell ref="H54:AI54"/>
    <mergeCell ref="C55:G55"/>
    <mergeCell ref="H55:AI55"/>
    <mergeCell ref="C56:G56"/>
    <mergeCell ref="H56:AI56"/>
    <mergeCell ref="C57:G57"/>
    <mergeCell ref="H57:AI57"/>
    <mergeCell ref="C50:G50"/>
    <mergeCell ref="H50:AI50"/>
    <mergeCell ref="C41:F41"/>
    <mergeCell ref="G41:J41"/>
    <mergeCell ref="K41:P41"/>
    <mergeCell ref="C45:G46"/>
    <mergeCell ref="H45:AI46"/>
    <mergeCell ref="C47:G47"/>
    <mergeCell ref="H47:AI47"/>
    <mergeCell ref="C48:G48"/>
    <mergeCell ref="H48:AI48"/>
    <mergeCell ref="C49:G49"/>
    <mergeCell ref="H49:AI49"/>
    <mergeCell ref="C39:F39"/>
    <mergeCell ref="G39:J39"/>
    <mergeCell ref="K39:P39"/>
    <mergeCell ref="C40:F40"/>
    <mergeCell ref="G40:J40"/>
    <mergeCell ref="K40:P40"/>
    <mergeCell ref="C37:F37"/>
    <mergeCell ref="G37:J37"/>
    <mergeCell ref="K37:P37"/>
    <mergeCell ref="C38:F38"/>
    <mergeCell ref="G38:J38"/>
    <mergeCell ref="K38:P38"/>
    <mergeCell ref="C35:F35"/>
    <mergeCell ref="G35:J35"/>
    <mergeCell ref="K35:P35"/>
    <mergeCell ref="C36:F36"/>
    <mergeCell ref="G36:J36"/>
    <mergeCell ref="K36:P36"/>
    <mergeCell ref="C27:J30"/>
    <mergeCell ref="K27:R30"/>
    <mergeCell ref="T27:AA30"/>
    <mergeCell ref="AB27:AI30"/>
    <mergeCell ref="C33:J33"/>
    <mergeCell ref="K33:P34"/>
    <mergeCell ref="C34:F34"/>
    <mergeCell ref="G34:J34"/>
    <mergeCell ref="F3:AH4"/>
    <mergeCell ref="F5:AH6"/>
    <mergeCell ref="C17:J20"/>
    <mergeCell ref="K17:AI20"/>
    <mergeCell ref="C22:J25"/>
    <mergeCell ref="K22:R25"/>
    <mergeCell ref="T22:AA25"/>
    <mergeCell ref="AB22:AI25"/>
    <mergeCell ref="AD7:AH8"/>
    <mergeCell ref="AD9:AH10"/>
    <mergeCell ref="C12:J15"/>
    <mergeCell ref="K12:A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80" zoomScaleNormal="80" workbookViewId="0">
      <selection activeCell="C36" sqref="C36:F36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 t="s">
        <v>47</v>
      </c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48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49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42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43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36" customHeight="1" thickBot="1" x14ac:dyDescent="0.3">
      <c r="B34" s="17"/>
      <c r="C34" s="87" t="s">
        <v>50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137">
        <v>0</v>
      </c>
      <c r="D35" s="138"/>
      <c r="E35" s="138"/>
      <c r="F35" s="139"/>
      <c r="G35" s="137">
        <v>0.89500000000000002</v>
      </c>
      <c r="H35" s="138"/>
      <c r="I35" s="138"/>
      <c r="J35" s="139"/>
      <c r="K35" s="94" t="s">
        <v>47</v>
      </c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131"/>
      <c r="D36" s="132"/>
      <c r="E36" s="132"/>
      <c r="F36" s="133"/>
      <c r="G36" s="131"/>
      <c r="H36" s="132"/>
      <c r="I36" s="132"/>
      <c r="J36" s="133"/>
      <c r="K36" s="104"/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131"/>
      <c r="D37" s="132"/>
      <c r="E37" s="132"/>
      <c r="F37" s="133"/>
      <c r="G37" s="131"/>
      <c r="H37" s="132"/>
      <c r="I37" s="132"/>
      <c r="J37" s="133"/>
      <c r="K37" s="104"/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31"/>
      <c r="D38" s="132"/>
      <c r="E38" s="132"/>
      <c r="F38" s="133"/>
      <c r="G38" s="131"/>
      <c r="H38" s="132"/>
      <c r="I38" s="132"/>
      <c r="J38" s="133"/>
      <c r="K38" s="109"/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31"/>
      <c r="D39" s="132"/>
      <c r="E39" s="132"/>
      <c r="F39" s="133"/>
      <c r="G39" s="131"/>
      <c r="H39" s="132"/>
      <c r="I39" s="132"/>
      <c r="J39" s="133"/>
      <c r="K39" s="109"/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31"/>
      <c r="D40" s="132"/>
      <c r="E40" s="132"/>
      <c r="F40" s="133"/>
      <c r="G40" s="131"/>
      <c r="H40" s="132"/>
      <c r="I40" s="132"/>
      <c r="J40" s="133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34"/>
      <c r="D41" s="135"/>
      <c r="E41" s="135"/>
      <c r="F41" s="136"/>
      <c r="G41" s="134"/>
      <c r="H41" s="135"/>
      <c r="I41" s="135"/>
      <c r="J41" s="136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F3:AH4"/>
    <mergeCell ref="F5:AH6"/>
    <mergeCell ref="AD7:AH8"/>
    <mergeCell ref="AD9:AH10"/>
    <mergeCell ref="C12:J15"/>
    <mergeCell ref="K12:AI15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47:G47"/>
    <mergeCell ref="H47:AI47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5:G46"/>
    <mergeCell ref="H45:AI46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  <mergeCell ref="C56:G56"/>
    <mergeCell ref="H56:AI56"/>
    <mergeCell ref="C57:G57"/>
    <mergeCell ref="H57:AI57"/>
    <mergeCell ref="C58:G58"/>
    <mergeCell ref="H58:AI58"/>
    <mergeCell ref="C59:G59"/>
    <mergeCell ref="H59:AI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80" zoomScaleNormal="80" workbookViewId="0">
      <selection activeCell="AD11" sqref="AD11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 t="s">
        <v>51</v>
      </c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44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45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46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43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21" customHeight="1" thickBot="1" x14ac:dyDescent="0.3">
      <c r="B34" s="17"/>
      <c r="C34" s="87" t="s">
        <v>18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88"/>
      <c r="D35" s="89"/>
      <c r="E35" s="89"/>
      <c r="F35" s="90"/>
      <c r="G35" s="91">
        <v>0.6</v>
      </c>
      <c r="H35" s="92"/>
      <c r="I35" s="92"/>
      <c r="J35" s="93"/>
      <c r="K35" s="94" t="s">
        <v>51</v>
      </c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97"/>
      <c r="D36" s="98"/>
      <c r="E36" s="98"/>
      <c r="F36" s="99"/>
      <c r="G36" s="100"/>
      <c r="H36" s="101"/>
      <c r="I36" s="101"/>
      <c r="J36" s="102"/>
      <c r="K36" s="103"/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97"/>
      <c r="D37" s="98"/>
      <c r="E37" s="98"/>
      <c r="F37" s="99"/>
      <c r="G37" s="100"/>
      <c r="H37" s="101"/>
      <c r="I37" s="101"/>
      <c r="J37" s="102"/>
      <c r="K37" s="103"/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06"/>
      <c r="D38" s="107"/>
      <c r="E38" s="107"/>
      <c r="F38" s="108"/>
      <c r="G38" s="106"/>
      <c r="H38" s="107"/>
      <c r="I38" s="107"/>
      <c r="J38" s="108"/>
      <c r="K38" s="109"/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06"/>
      <c r="D39" s="107"/>
      <c r="E39" s="107"/>
      <c r="F39" s="108"/>
      <c r="G39" s="106"/>
      <c r="H39" s="107"/>
      <c r="I39" s="107"/>
      <c r="J39" s="108"/>
      <c r="K39" s="109"/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06"/>
      <c r="D40" s="107"/>
      <c r="E40" s="107"/>
      <c r="F40" s="108"/>
      <c r="G40" s="106"/>
      <c r="H40" s="107"/>
      <c r="I40" s="107"/>
      <c r="J40" s="108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13"/>
      <c r="D41" s="114"/>
      <c r="E41" s="114"/>
      <c r="F41" s="115"/>
      <c r="G41" s="113"/>
      <c r="H41" s="114"/>
      <c r="I41" s="114"/>
      <c r="J41" s="115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F3:AH4"/>
    <mergeCell ref="F5:AH6"/>
    <mergeCell ref="AD7:AH8"/>
    <mergeCell ref="AD9:AH10"/>
    <mergeCell ref="C12:J15"/>
    <mergeCell ref="K12:AI15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47:G47"/>
    <mergeCell ref="H47:AI47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5:G46"/>
    <mergeCell ref="H45:AI46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  <mergeCell ref="C56:G56"/>
    <mergeCell ref="H56:AI56"/>
    <mergeCell ref="C57:G57"/>
    <mergeCell ref="H57:AI57"/>
    <mergeCell ref="C58:G58"/>
    <mergeCell ref="H58:AI58"/>
    <mergeCell ref="C59:G59"/>
    <mergeCell ref="H59:AI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61"/>
  <sheetViews>
    <sheetView zoomScale="75" zoomScaleNormal="100" workbookViewId="0">
      <selection activeCell="AZ11" sqref="AZ11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2"/>
      <c r="AD7" s="2"/>
      <c r="AE7" s="2"/>
      <c r="AF7" s="2"/>
      <c r="AG7" s="2"/>
      <c r="AH7" s="2"/>
      <c r="AI7" s="2"/>
    </row>
    <row r="8" spans="1:37" ht="14.25" customHeight="1" thickBot="1" x14ac:dyDescent="0.3">
      <c r="AB8" s="3"/>
      <c r="AC8" s="140" t="s">
        <v>0</v>
      </c>
      <c r="AD8" s="141"/>
      <c r="AE8" s="141"/>
      <c r="AF8" s="141"/>
      <c r="AG8" s="141"/>
      <c r="AH8" s="141"/>
      <c r="AI8" s="142"/>
      <c r="AJ8" s="4"/>
    </row>
    <row r="9" spans="1:37" ht="16.5" customHeight="1" thickBot="1" x14ac:dyDescent="0.3">
      <c r="AB9" s="3"/>
      <c r="AC9" s="140"/>
      <c r="AD9" s="141"/>
      <c r="AE9" s="141"/>
      <c r="AF9" s="141"/>
      <c r="AG9" s="141"/>
      <c r="AH9" s="141"/>
      <c r="AI9" s="142"/>
      <c r="AJ9" s="4"/>
    </row>
    <row r="10" spans="1:37" ht="14.25" thickBot="1" x14ac:dyDescent="0.3">
      <c r="AB10" s="3"/>
      <c r="AC10" s="143" t="s">
        <v>20</v>
      </c>
      <c r="AD10" s="144"/>
      <c r="AE10" s="144"/>
      <c r="AF10" s="144"/>
      <c r="AG10" s="144"/>
      <c r="AH10" s="144"/>
      <c r="AI10" s="145"/>
      <c r="AJ10" s="4"/>
    </row>
    <row r="11" spans="1:37" ht="14.2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146"/>
      <c r="AD11" s="144"/>
      <c r="AE11" s="144"/>
      <c r="AF11" s="144"/>
      <c r="AG11" s="144"/>
      <c r="AH11" s="144"/>
      <c r="AI11" s="145"/>
      <c r="AJ11" s="7"/>
      <c r="AK11" s="5"/>
    </row>
    <row r="12" spans="1:37" ht="14.2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8"/>
      <c r="AD12" s="8"/>
      <c r="AE12" s="8"/>
      <c r="AF12" s="8"/>
      <c r="AG12" s="8"/>
      <c r="AH12" s="8"/>
      <c r="AI12" s="8"/>
    </row>
    <row r="13" spans="1:37" ht="13.5" customHeight="1" x14ac:dyDescent="0.25">
      <c r="B13" s="3"/>
      <c r="C13" s="147" t="s">
        <v>2</v>
      </c>
      <c r="D13" s="148"/>
      <c r="E13" s="148"/>
      <c r="F13" s="148"/>
      <c r="G13" s="148"/>
      <c r="H13" s="148"/>
      <c r="I13" s="148"/>
      <c r="J13" s="149"/>
      <c r="K13" s="153" t="s">
        <v>3</v>
      </c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5"/>
      <c r="AJ13" s="4"/>
    </row>
    <row r="14" spans="1:37" ht="13.5" customHeight="1" thickBot="1" x14ac:dyDescent="0.3">
      <c r="B14" s="3"/>
      <c r="C14" s="150"/>
      <c r="D14" s="151"/>
      <c r="E14" s="151"/>
      <c r="F14" s="151"/>
      <c r="G14" s="151"/>
      <c r="H14" s="151"/>
      <c r="I14" s="151"/>
      <c r="J14" s="152"/>
      <c r="K14" s="156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  <c r="AJ14" s="4"/>
    </row>
    <row r="15" spans="1:37" ht="13.5" customHeight="1" thickBot="1" x14ac:dyDescent="0.3">
      <c r="B15" s="3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/>
    </row>
    <row r="16" spans="1:37" ht="13.5" customHeight="1" x14ac:dyDescent="0.25">
      <c r="B16" s="3"/>
      <c r="C16" s="147" t="s">
        <v>4</v>
      </c>
      <c r="D16" s="148"/>
      <c r="E16" s="148"/>
      <c r="F16" s="148"/>
      <c r="G16" s="148"/>
      <c r="H16" s="148"/>
      <c r="I16" s="148"/>
      <c r="J16" s="149"/>
      <c r="K16" s="153" t="s">
        <v>5</v>
      </c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/>
      <c r="AJ16" s="4"/>
    </row>
    <row r="17" spans="2:36" ht="14.25" customHeight="1" thickBot="1" x14ac:dyDescent="0.3">
      <c r="B17" s="3"/>
      <c r="C17" s="150"/>
      <c r="D17" s="151"/>
      <c r="E17" s="151"/>
      <c r="F17" s="151"/>
      <c r="G17" s="151"/>
      <c r="H17" s="151"/>
      <c r="I17" s="151"/>
      <c r="J17" s="152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4"/>
    </row>
    <row r="18" spans="2:36" ht="6.75" customHeight="1" thickBot="1" x14ac:dyDescent="0.3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6" ht="13.5" customHeight="1" x14ac:dyDescent="0.25">
      <c r="B19" s="3"/>
      <c r="C19" s="159" t="s">
        <v>6</v>
      </c>
      <c r="D19" s="159"/>
      <c r="E19" s="159"/>
      <c r="F19" s="159"/>
      <c r="G19" s="159"/>
      <c r="H19" s="159"/>
      <c r="I19" s="159"/>
      <c r="J19" s="159"/>
      <c r="K19" s="162" t="s">
        <v>23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4"/>
    </row>
    <row r="20" spans="2:36" ht="13.5" customHeight="1" x14ac:dyDescent="0.25">
      <c r="B20" s="3"/>
      <c r="C20" s="160"/>
      <c r="D20" s="160"/>
      <c r="E20" s="160"/>
      <c r="F20" s="160"/>
      <c r="G20" s="160"/>
      <c r="H20" s="160"/>
      <c r="I20" s="160"/>
      <c r="J20" s="160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4"/>
    </row>
    <row r="21" spans="2:36" ht="13.5" customHeight="1" x14ac:dyDescent="0.25">
      <c r="B21" s="3"/>
      <c r="C21" s="160"/>
      <c r="D21" s="160"/>
      <c r="E21" s="160"/>
      <c r="F21" s="160"/>
      <c r="G21" s="160"/>
      <c r="H21" s="160"/>
      <c r="I21" s="160"/>
      <c r="J21" s="160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4"/>
    </row>
    <row r="22" spans="2:36" ht="17.25" customHeight="1" thickBot="1" x14ac:dyDescent="0.3">
      <c r="B22" s="3"/>
      <c r="C22" s="161"/>
      <c r="D22" s="161"/>
      <c r="E22" s="161"/>
      <c r="F22" s="161"/>
      <c r="G22" s="161"/>
      <c r="H22" s="161"/>
      <c r="I22" s="161"/>
      <c r="J22" s="161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4"/>
    </row>
    <row r="23" spans="2:36" ht="9.75" customHeight="1" thickBot="1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2:36" ht="25.5" customHeight="1" x14ac:dyDescent="0.25">
      <c r="B24" s="3"/>
      <c r="C24" s="165" t="s">
        <v>8</v>
      </c>
      <c r="D24" s="165"/>
      <c r="E24" s="165"/>
      <c r="F24" s="165"/>
      <c r="G24" s="165"/>
      <c r="H24" s="165"/>
      <c r="I24" s="165"/>
      <c r="J24" s="166"/>
      <c r="K24" s="171" t="s">
        <v>24</v>
      </c>
      <c r="L24" s="172"/>
      <c r="M24" s="172"/>
      <c r="N24" s="172"/>
      <c r="O24" s="172"/>
      <c r="P24" s="172"/>
      <c r="Q24" s="172"/>
      <c r="R24" s="173"/>
      <c r="S24" s="11"/>
      <c r="T24" s="165" t="s">
        <v>10</v>
      </c>
      <c r="U24" s="165"/>
      <c r="V24" s="165"/>
      <c r="W24" s="165"/>
      <c r="X24" s="165"/>
      <c r="Y24" s="165"/>
      <c r="Z24" s="165"/>
      <c r="AA24" s="165"/>
      <c r="AB24" s="180" t="s">
        <v>11</v>
      </c>
      <c r="AC24" s="181"/>
      <c r="AD24" s="181"/>
      <c r="AE24" s="181"/>
      <c r="AF24" s="181"/>
      <c r="AG24" s="181"/>
      <c r="AH24" s="181"/>
      <c r="AI24" s="181"/>
      <c r="AJ24" s="4"/>
    </row>
    <row r="25" spans="2:36" ht="17.25" customHeight="1" x14ac:dyDescent="0.25">
      <c r="B25" s="3"/>
      <c r="C25" s="167"/>
      <c r="D25" s="167"/>
      <c r="E25" s="167"/>
      <c r="F25" s="167"/>
      <c r="G25" s="167"/>
      <c r="H25" s="167"/>
      <c r="I25" s="167"/>
      <c r="J25" s="168"/>
      <c r="K25" s="174"/>
      <c r="L25" s="175"/>
      <c r="M25" s="175"/>
      <c r="N25" s="175"/>
      <c r="O25" s="175"/>
      <c r="P25" s="175"/>
      <c r="Q25" s="175"/>
      <c r="R25" s="176"/>
      <c r="S25" s="11"/>
      <c r="T25" s="167"/>
      <c r="U25" s="167"/>
      <c r="V25" s="167"/>
      <c r="W25" s="167"/>
      <c r="X25" s="167"/>
      <c r="Y25" s="167"/>
      <c r="Z25" s="167"/>
      <c r="AA25" s="167"/>
      <c r="AB25" s="182"/>
      <c r="AC25" s="183"/>
      <c r="AD25" s="183"/>
      <c r="AE25" s="183"/>
      <c r="AF25" s="183"/>
      <c r="AG25" s="183"/>
      <c r="AH25" s="183"/>
      <c r="AI25" s="183"/>
      <c r="AJ25" s="4"/>
    </row>
    <row r="26" spans="2:36" ht="24.75" customHeight="1" x14ac:dyDescent="0.25">
      <c r="B26" s="3"/>
      <c r="C26" s="167"/>
      <c r="D26" s="167"/>
      <c r="E26" s="167"/>
      <c r="F26" s="167"/>
      <c r="G26" s="167"/>
      <c r="H26" s="167"/>
      <c r="I26" s="167"/>
      <c r="J26" s="168"/>
      <c r="K26" s="174"/>
      <c r="L26" s="175"/>
      <c r="M26" s="175"/>
      <c r="N26" s="175"/>
      <c r="O26" s="175"/>
      <c r="P26" s="175"/>
      <c r="Q26" s="175"/>
      <c r="R26" s="176"/>
      <c r="S26" s="11"/>
      <c r="T26" s="167"/>
      <c r="U26" s="167"/>
      <c r="V26" s="167"/>
      <c r="W26" s="167"/>
      <c r="X26" s="167"/>
      <c r="Y26" s="167"/>
      <c r="Z26" s="167"/>
      <c r="AA26" s="167"/>
      <c r="AB26" s="182"/>
      <c r="AC26" s="183"/>
      <c r="AD26" s="183"/>
      <c r="AE26" s="183"/>
      <c r="AF26" s="183"/>
      <c r="AG26" s="183"/>
      <c r="AH26" s="183"/>
      <c r="AI26" s="183"/>
      <c r="AJ26" s="4"/>
    </row>
    <row r="27" spans="2:36" ht="14.25" thickBot="1" x14ac:dyDescent="0.3">
      <c r="B27" s="3"/>
      <c r="C27" s="169"/>
      <c r="D27" s="169"/>
      <c r="E27" s="169"/>
      <c r="F27" s="169"/>
      <c r="G27" s="169"/>
      <c r="H27" s="169"/>
      <c r="I27" s="169"/>
      <c r="J27" s="170"/>
      <c r="K27" s="177"/>
      <c r="L27" s="178"/>
      <c r="M27" s="178"/>
      <c r="N27" s="178"/>
      <c r="O27" s="178"/>
      <c r="P27" s="178"/>
      <c r="Q27" s="178"/>
      <c r="R27" s="179"/>
      <c r="S27" s="11"/>
      <c r="T27" s="169"/>
      <c r="U27" s="169"/>
      <c r="V27" s="169"/>
      <c r="W27" s="169"/>
      <c r="X27" s="169"/>
      <c r="Y27" s="169"/>
      <c r="Z27" s="169"/>
      <c r="AA27" s="169"/>
      <c r="AB27" s="184"/>
      <c r="AC27" s="185"/>
      <c r="AD27" s="185"/>
      <c r="AE27" s="185"/>
      <c r="AF27" s="185"/>
      <c r="AG27" s="185"/>
      <c r="AH27" s="185"/>
      <c r="AI27" s="185"/>
      <c r="AJ27" s="4"/>
    </row>
    <row r="28" spans="2:36" ht="6.75" customHeight="1" thickBot="1" x14ac:dyDescent="0.3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2:36" x14ac:dyDescent="0.25">
      <c r="B29" s="3"/>
      <c r="C29" s="165" t="s">
        <v>12</v>
      </c>
      <c r="D29" s="165"/>
      <c r="E29" s="165"/>
      <c r="F29" s="165"/>
      <c r="G29" s="165"/>
      <c r="H29" s="165"/>
      <c r="I29" s="165"/>
      <c r="J29" s="166"/>
      <c r="K29" s="171" t="s">
        <v>13</v>
      </c>
      <c r="L29" s="172"/>
      <c r="M29" s="172"/>
      <c r="N29" s="172"/>
      <c r="O29" s="172"/>
      <c r="P29" s="172"/>
      <c r="Q29" s="172"/>
      <c r="R29" s="173"/>
      <c r="S29" s="11"/>
      <c r="T29" s="165" t="s">
        <v>14</v>
      </c>
      <c r="U29" s="165"/>
      <c r="V29" s="165"/>
      <c r="W29" s="165"/>
      <c r="X29" s="165"/>
      <c r="Y29" s="165"/>
      <c r="Z29" s="165"/>
      <c r="AA29" s="165"/>
      <c r="AB29" s="180" t="s">
        <v>15</v>
      </c>
      <c r="AC29" s="181"/>
      <c r="AD29" s="181"/>
      <c r="AE29" s="181"/>
      <c r="AF29" s="181"/>
      <c r="AG29" s="181"/>
      <c r="AH29" s="181"/>
      <c r="AI29" s="181"/>
      <c r="AJ29" s="4"/>
    </row>
    <row r="30" spans="2:36" x14ac:dyDescent="0.25">
      <c r="B30" s="3"/>
      <c r="C30" s="167"/>
      <c r="D30" s="167"/>
      <c r="E30" s="167"/>
      <c r="F30" s="167"/>
      <c r="G30" s="167"/>
      <c r="H30" s="167"/>
      <c r="I30" s="167"/>
      <c r="J30" s="168"/>
      <c r="K30" s="174"/>
      <c r="L30" s="175"/>
      <c r="M30" s="175"/>
      <c r="N30" s="175"/>
      <c r="O30" s="175"/>
      <c r="P30" s="175"/>
      <c r="Q30" s="175"/>
      <c r="R30" s="176"/>
      <c r="S30" s="11"/>
      <c r="T30" s="167"/>
      <c r="U30" s="167"/>
      <c r="V30" s="167"/>
      <c r="W30" s="167"/>
      <c r="X30" s="167"/>
      <c r="Y30" s="167"/>
      <c r="Z30" s="167"/>
      <c r="AA30" s="167"/>
      <c r="AB30" s="182"/>
      <c r="AC30" s="183"/>
      <c r="AD30" s="183"/>
      <c r="AE30" s="183"/>
      <c r="AF30" s="183"/>
      <c r="AG30" s="183"/>
      <c r="AH30" s="183"/>
      <c r="AI30" s="183"/>
      <c r="AJ30" s="4"/>
    </row>
    <row r="31" spans="2:36" x14ac:dyDescent="0.25">
      <c r="B31" s="3"/>
      <c r="C31" s="167"/>
      <c r="D31" s="167"/>
      <c r="E31" s="167"/>
      <c r="F31" s="167"/>
      <c r="G31" s="167"/>
      <c r="H31" s="167"/>
      <c r="I31" s="167"/>
      <c r="J31" s="168"/>
      <c r="K31" s="174"/>
      <c r="L31" s="175"/>
      <c r="M31" s="175"/>
      <c r="N31" s="175"/>
      <c r="O31" s="175"/>
      <c r="P31" s="175"/>
      <c r="Q31" s="175"/>
      <c r="R31" s="176"/>
      <c r="S31" s="11"/>
      <c r="T31" s="167"/>
      <c r="U31" s="167"/>
      <c r="V31" s="167"/>
      <c r="W31" s="167"/>
      <c r="X31" s="167"/>
      <c r="Y31" s="167"/>
      <c r="Z31" s="167"/>
      <c r="AA31" s="167"/>
      <c r="AB31" s="182"/>
      <c r="AC31" s="183"/>
      <c r="AD31" s="183"/>
      <c r="AE31" s="183"/>
      <c r="AF31" s="183"/>
      <c r="AG31" s="183"/>
      <c r="AH31" s="183"/>
      <c r="AI31" s="183"/>
      <c r="AJ31" s="4"/>
    </row>
    <row r="32" spans="2:36" ht="14.25" thickBot="1" x14ac:dyDescent="0.3">
      <c r="B32" s="3"/>
      <c r="C32" s="169"/>
      <c r="D32" s="169"/>
      <c r="E32" s="169"/>
      <c r="F32" s="169"/>
      <c r="G32" s="169"/>
      <c r="H32" s="169"/>
      <c r="I32" s="169"/>
      <c r="J32" s="170"/>
      <c r="K32" s="177"/>
      <c r="L32" s="178"/>
      <c r="M32" s="178"/>
      <c r="N32" s="178"/>
      <c r="O32" s="178"/>
      <c r="P32" s="178"/>
      <c r="Q32" s="178"/>
      <c r="R32" s="179"/>
      <c r="S32" s="11"/>
      <c r="T32" s="169"/>
      <c r="U32" s="169"/>
      <c r="V32" s="169"/>
      <c r="W32" s="169"/>
      <c r="X32" s="169"/>
      <c r="Y32" s="169"/>
      <c r="Z32" s="169"/>
      <c r="AA32" s="169"/>
      <c r="AB32" s="184"/>
      <c r="AC32" s="185"/>
      <c r="AD32" s="185"/>
      <c r="AE32" s="185"/>
      <c r="AF32" s="185"/>
      <c r="AG32" s="185"/>
      <c r="AH32" s="185"/>
      <c r="AI32" s="185"/>
      <c r="AJ32" s="4"/>
    </row>
    <row r="33" spans="2:35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2:35" ht="14.25" thickBot="1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35" ht="21" customHeight="1" thickBot="1" x14ac:dyDescent="0.3">
      <c r="B35" s="3"/>
      <c r="C35" s="147" t="s">
        <v>16</v>
      </c>
      <c r="D35" s="148"/>
      <c r="E35" s="148"/>
      <c r="F35" s="148"/>
      <c r="G35" s="148"/>
      <c r="H35" s="148"/>
      <c r="I35" s="148"/>
      <c r="J35" s="149"/>
      <c r="K35" s="159" t="s">
        <v>17</v>
      </c>
      <c r="L35" s="159"/>
      <c r="M35" s="159"/>
      <c r="N35" s="159"/>
      <c r="O35" s="159"/>
      <c r="P35" s="159"/>
      <c r="Q35" s="4"/>
    </row>
    <row r="36" spans="2:35" ht="21" customHeight="1" thickBot="1" x14ac:dyDescent="0.3">
      <c r="B36" s="3"/>
      <c r="C36" s="186" t="s">
        <v>18</v>
      </c>
      <c r="D36" s="186"/>
      <c r="E36" s="186"/>
      <c r="F36" s="186"/>
      <c r="G36" s="186" t="s">
        <v>19</v>
      </c>
      <c r="H36" s="186"/>
      <c r="I36" s="186"/>
      <c r="J36" s="186"/>
      <c r="K36" s="161"/>
      <c r="L36" s="161"/>
      <c r="M36" s="161"/>
      <c r="N36" s="161"/>
      <c r="O36" s="161"/>
      <c r="P36" s="161"/>
      <c r="Q36" s="4"/>
    </row>
    <row r="37" spans="2:35" ht="21" customHeight="1" x14ac:dyDescent="0.25">
      <c r="B37" s="3"/>
      <c r="C37" s="187">
        <v>0</v>
      </c>
      <c r="D37" s="188"/>
      <c r="E37" s="188"/>
      <c r="F37" s="189"/>
      <c r="G37" s="190">
        <v>3.5999999999999997E-2</v>
      </c>
      <c r="H37" s="191"/>
      <c r="I37" s="191"/>
      <c r="J37" s="192"/>
      <c r="K37" s="193" t="s">
        <v>25</v>
      </c>
      <c r="L37" s="194"/>
      <c r="M37" s="194"/>
      <c r="N37" s="194"/>
      <c r="O37" s="194"/>
      <c r="P37" s="195"/>
      <c r="Q37" s="4"/>
    </row>
    <row r="38" spans="2:35" ht="21" customHeight="1" x14ac:dyDescent="0.25">
      <c r="B38" s="3"/>
      <c r="C38" s="196">
        <v>3.5999999999999997E-2</v>
      </c>
      <c r="D38" s="197"/>
      <c r="E38" s="197"/>
      <c r="F38" s="198"/>
      <c r="G38" s="199">
        <v>3.5200000000000002E-2</v>
      </c>
      <c r="H38" s="200"/>
      <c r="I38" s="200"/>
      <c r="J38" s="201"/>
      <c r="K38" s="202" t="s">
        <v>26</v>
      </c>
      <c r="L38" s="203"/>
      <c r="M38" s="203"/>
      <c r="N38" s="203"/>
      <c r="O38" s="203"/>
      <c r="P38" s="204"/>
      <c r="Q38" s="4"/>
    </row>
    <row r="39" spans="2:35" ht="21" customHeight="1" x14ac:dyDescent="0.25">
      <c r="B39" s="3"/>
      <c r="C39" s="199">
        <v>3.5200000000000002E-2</v>
      </c>
      <c r="D39" s="200"/>
      <c r="E39" s="200"/>
      <c r="F39" s="201"/>
      <c r="G39" s="199">
        <v>3.5900000000000001E-2</v>
      </c>
      <c r="H39" s="200"/>
      <c r="I39" s="200"/>
      <c r="J39" s="201"/>
      <c r="K39" s="202" t="s">
        <v>27</v>
      </c>
      <c r="L39" s="203"/>
      <c r="M39" s="203"/>
      <c r="N39" s="203"/>
      <c r="O39" s="203"/>
      <c r="P39" s="204"/>
      <c r="Q39" s="4"/>
    </row>
    <row r="40" spans="2:35" ht="21" customHeight="1" x14ac:dyDescent="0.25">
      <c r="B40" s="3"/>
      <c r="C40" s="205">
        <v>0</v>
      </c>
      <c r="D40" s="206"/>
      <c r="E40" s="206"/>
      <c r="F40" s="207"/>
      <c r="G40" s="205">
        <v>0.63</v>
      </c>
      <c r="H40" s="206"/>
      <c r="I40" s="206"/>
      <c r="J40" s="207"/>
      <c r="K40" s="208" t="s">
        <v>28</v>
      </c>
      <c r="L40" s="209"/>
      <c r="M40" s="209"/>
      <c r="N40" s="209"/>
      <c r="O40" s="209"/>
      <c r="P40" s="210"/>
      <c r="Q40" s="4"/>
    </row>
    <row r="41" spans="2:35" ht="21" customHeight="1" x14ac:dyDescent="0.25">
      <c r="B41" s="3"/>
      <c r="C41" s="205">
        <f>G40</f>
        <v>0.63</v>
      </c>
      <c r="D41" s="206"/>
      <c r="E41" s="206"/>
      <c r="F41" s="207"/>
      <c r="G41" s="205">
        <v>0.53669999999999995</v>
      </c>
      <c r="H41" s="206"/>
      <c r="I41" s="206"/>
      <c r="J41" s="207"/>
      <c r="K41" s="208" t="s">
        <v>29</v>
      </c>
      <c r="L41" s="209"/>
      <c r="M41" s="209"/>
      <c r="N41" s="209"/>
      <c r="O41" s="209"/>
      <c r="P41" s="210"/>
      <c r="Q41" s="4"/>
    </row>
    <row r="42" spans="2:35" ht="21" customHeight="1" x14ac:dyDescent="0.25">
      <c r="B42" s="3"/>
      <c r="C42" s="205">
        <f>G41</f>
        <v>0.53669999999999995</v>
      </c>
      <c r="D42" s="206"/>
      <c r="E42" s="206"/>
      <c r="F42" s="207"/>
      <c r="G42" s="205">
        <v>0.79069999999999996</v>
      </c>
      <c r="H42" s="206"/>
      <c r="I42" s="206"/>
      <c r="J42" s="207"/>
      <c r="K42" s="208" t="s">
        <v>30</v>
      </c>
      <c r="L42" s="209"/>
      <c r="M42" s="209"/>
      <c r="N42" s="209"/>
      <c r="O42" s="209"/>
      <c r="P42" s="210"/>
      <c r="Q42" s="4"/>
    </row>
    <row r="43" spans="2:35" ht="21" customHeight="1" thickBot="1" x14ac:dyDescent="0.3">
      <c r="B43" s="3"/>
      <c r="C43" s="216">
        <f>G42</f>
        <v>0.79069999999999996</v>
      </c>
      <c r="D43" s="217"/>
      <c r="E43" s="217"/>
      <c r="F43" s="218"/>
      <c r="G43" s="216">
        <v>0.75558599999999998</v>
      </c>
      <c r="H43" s="217"/>
      <c r="I43" s="217"/>
      <c r="J43" s="218"/>
      <c r="K43" s="219" t="s">
        <v>20</v>
      </c>
      <c r="L43" s="220"/>
      <c r="M43" s="220"/>
      <c r="N43" s="220"/>
      <c r="O43" s="220"/>
      <c r="P43" s="221"/>
      <c r="Q43" s="4"/>
    </row>
    <row r="44" spans="2:35" ht="21" customHeight="1" x14ac:dyDescent="0.25">
      <c r="B44" s="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14"/>
      <c r="O44" s="14"/>
      <c r="P44" s="14"/>
      <c r="Q44" s="4"/>
    </row>
    <row r="45" spans="2:35" ht="21" customHeight="1" x14ac:dyDescent="0.25">
      <c r="B45" s="3"/>
      <c r="C45" s="13"/>
      <c r="D45" s="13"/>
      <c r="E45" s="13"/>
      <c r="F45" s="13"/>
      <c r="G45" s="13"/>
      <c r="H45" s="13"/>
      <c r="I45" s="13"/>
      <c r="J45" s="13"/>
      <c r="K45" s="14"/>
      <c r="L45" s="14"/>
      <c r="M45" s="14"/>
      <c r="N45" s="14"/>
      <c r="O45" s="14"/>
      <c r="P45" s="14"/>
      <c r="Q45" s="4"/>
    </row>
    <row r="46" spans="2:35" ht="14.25" thickBot="1" x14ac:dyDescent="0.3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35" x14ac:dyDescent="0.25">
      <c r="C47" s="147" t="s">
        <v>17</v>
      </c>
      <c r="D47" s="148"/>
      <c r="E47" s="148"/>
      <c r="F47" s="148"/>
      <c r="G47" s="148"/>
      <c r="H47" s="147" t="s">
        <v>22</v>
      </c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9"/>
    </row>
    <row r="48" spans="2:35" ht="14.25" thickBot="1" x14ac:dyDescent="0.3">
      <c r="C48" s="150"/>
      <c r="D48" s="151"/>
      <c r="E48" s="151"/>
      <c r="F48" s="151"/>
      <c r="G48" s="151"/>
      <c r="H48" s="150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2"/>
    </row>
    <row r="49" spans="3:35" ht="60.75" customHeight="1" x14ac:dyDescent="0.25">
      <c r="C49" s="211" t="s">
        <v>25</v>
      </c>
      <c r="D49" s="212"/>
      <c r="E49" s="212"/>
      <c r="F49" s="212"/>
      <c r="G49" s="212"/>
      <c r="H49" s="213" t="s">
        <v>31</v>
      </c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5"/>
    </row>
    <row r="50" spans="3:35" ht="40.5" customHeight="1" x14ac:dyDescent="0.25">
      <c r="C50" s="222" t="s">
        <v>32</v>
      </c>
      <c r="D50" s="209"/>
      <c r="E50" s="209"/>
      <c r="F50" s="209"/>
      <c r="G50" s="209"/>
      <c r="H50" s="223" t="s">
        <v>33</v>
      </c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5"/>
    </row>
    <row r="51" spans="3:35" ht="45.75" customHeight="1" x14ac:dyDescent="0.25">
      <c r="C51" s="222" t="s">
        <v>34</v>
      </c>
      <c r="D51" s="209"/>
      <c r="E51" s="209"/>
      <c r="F51" s="209"/>
      <c r="G51" s="209"/>
      <c r="H51" s="223" t="s">
        <v>35</v>
      </c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5"/>
    </row>
    <row r="52" spans="3:35" x14ac:dyDescent="0.25">
      <c r="C52" s="222" t="s">
        <v>29</v>
      </c>
      <c r="D52" s="209"/>
      <c r="E52" s="209"/>
      <c r="F52" s="209"/>
      <c r="G52" s="209"/>
      <c r="H52" s="209" t="s">
        <v>36</v>
      </c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10"/>
    </row>
    <row r="53" spans="3:35" x14ac:dyDescent="0.25">
      <c r="C53" s="222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10"/>
    </row>
    <row r="54" spans="3:35" x14ac:dyDescent="0.25">
      <c r="C54" s="222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10"/>
    </row>
    <row r="55" spans="3:35" x14ac:dyDescent="0.25">
      <c r="C55" s="222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10"/>
    </row>
    <row r="56" spans="3:35" x14ac:dyDescent="0.25">
      <c r="C56" s="222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10"/>
    </row>
    <row r="57" spans="3:35" x14ac:dyDescent="0.25">
      <c r="C57" s="222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10"/>
    </row>
    <row r="58" spans="3:35" x14ac:dyDescent="0.25">
      <c r="C58" s="222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10"/>
    </row>
    <row r="59" spans="3:35" x14ac:dyDescent="0.25">
      <c r="C59" s="222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10"/>
    </row>
    <row r="60" spans="3:35" x14ac:dyDescent="0.25">
      <c r="C60" s="222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10"/>
    </row>
    <row r="61" spans="3:35" ht="14.25" thickBot="1" x14ac:dyDescent="0.3">
      <c r="C61" s="226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1"/>
    </row>
  </sheetData>
  <mergeCells count="69">
    <mergeCell ref="C59:G59"/>
    <mergeCell ref="H59:AI59"/>
    <mergeCell ref="C60:G60"/>
    <mergeCell ref="H60:AI60"/>
    <mergeCell ref="C61:G61"/>
    <mergeCell ref="H61:AI61"/>
    <mergeCell ref="C56:G56"/>
    <mergeCell ref="H56:AI56"/>
    <mergeCell ref="C57:G57"/>
    <mergeCell ref="H57:AI57"/>
    <mergeCell ref="C58:G58"/>
    <mergeCell ref="H58:AI58"/>
    <mergeCell ref="C53:G53"/>
    <mergeCell ref="H53:AI53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49:G49"/>
    <mergeCell ref="H49:AI49"/>
    <mergeCell ref="C41:F41"/>
    <mergeCell ref="G41:J41"/>
    <mergeCell ref="K41:P41"/>
    <mergeCell ref="C42:F42"/>
    <mergeCell ref="G42:J42"/>
    <mergeCell ref="K42:P42"/>
    <mergeCell ref="C43:F43"/>
    <mergeCell ref="G43:J43"/>
    <mergeCell ref="K43:P43"/>
    <mergeCell ref="C47:G48"/>
    <mergeCell ref="H47:AI48"/>
    <mergeCell ref="C39:F39"/>
    <mergeCell ref="G39:J39"/>
    <mergeCell ref="K39:P39"/>
    <mergeCell ref="C40:F40"/>
    <mergeCell ref="G40:J40"/>
    <mergeCell ref="K40:P40"/>
    <mergeCell ref="C37:F37"/>
    <mergeCell ref="G37:J37"/>
    <mergeCell ref="K37:P37"/>
    <mergeCell ref="C38:F38"/>
    <mergeCell ref="G38:J38"/>
    <mergeCell ref="K38:P38"/>
    <mergeCell ref="C29:J32"/>
    <mergeCell ref="K29:R32"/>
    <mergeCell ref="T29:AA32"/>
    <mergeCell ref="AB29:AI32"/>
    <mergeCell ref="C35:J35"/>
    <mergeCell ref="K35:P36"/>
    <mergeCell ref="C36:F36"/>
    <mergeCell ref="G36:J36"/>
    <mergeCell ref="C19:J22"/>
    <mergeCell ref="K19:AI22"/>
    <mergeCell ref="C24:J27"/>
    <mergeCell ref="K24:R27"/>
    <mergeCell ref="T24:AA27"/>
    <mergeCell ref="AB24:AI27"/>
    <mergeCell ref="AC8:AI9"/>
    <mergeCell ref="AC10:AI11"/>
    <mergeCell ref="C13:J14"/>
    <mergeCell ref="K13:AI14"/>
    <mergeCell ref="C16:J17"/>
    <mergeCell ref="K16:AI17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6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Servicio BAA_Nuevo</vt:lpstr>
      <vt:lpstr>Servicio DHI</vt:lpstr>
      <vt:lpstr>Servicio DHLE</vt:lpstr>
      <vt:lpstr>Servicio BAA_Histórico</vt:lpstr>
      <vt:lpstr>'Servicio BAA_Histórico'!Área_de_impresión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2004054</cp:lastModifiedBy>
  <dcterms:created xsi:type="dcterms:W3CDTF">2017-04-17T01:12:19Z</dcterms:created>
  <dcterms:modified xsi:type="dcterms:W3CDTF">2018-06-07T23:49:32Z</dcterms:modified>
</cp:coreProperties>
</file>